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localSheetId="0" name="_gjdgxs">Sheet1!$A$3</definedName>
  </definedNames>
  <calcPr/>
</workbook>
</file>

<file path=xl/sharedStrings.xml><?xml version="1.0" encoding="utf-8"?>
<sst xmlns="http://schemas.openxmlformats.org/spreadsheetml/2006/main" count="80" uniqueCount="79">
  <si>
    <t>APPENDIX A - VERSION 5</t>
  </si>
  <si>
    <t>The ABC Company, Inc.</t>
  </si>
  <si>
    <t xml:space="preserve">Discourse Fraud Analysis Scoring Matrix </t>
  </si>
  <si>
    <t>(Post interview and analysis)</t>
  </si>
  <si>
    <t>As of May 21, 2018</t>
  </si>
  <si>
    <t>Objective:</t>
  </si>
  <si>
    <t>To determine through Discourse Fraud Analysis if the company is at risk for fraudulent activity.</t>
  </si>
  <si>
    <t>Source:</t>
  </si>
  <si>
    <t xml:space="preserve">Executives, management, and employees of the company. </t>
  </si>
  <si>
    <t>Scope:</t>
  </si>
  <si>
    <t xml:space="preserve">Prepare a scoring matrix based on DFA conditions. Each attribute will receive a score of 0, 1, and 2 indicating </t>
  </si>
  <si>
    <t>the likelihood of the company experiencing the condition or not experiencing the condition. A scoring matrix</t>
  </si>
  <si>
    <t xml:space="preserve">should be prepared for (a) each individual (Individual) and (b) the company itself (Group). </t>
  </si>
  <si>
    <t xml:space="preserve">Combine the individual scores of the individual with the group’s macro level result. </t>
  </si>
  <si>
    <t>The overall total score will be the total score combined (Individual + Group = Overall).</t>
  </si>
  <si>
    <t>Rank the overall scores in descending order.</t>
  </si>
  <si>
    <t>ENTER THE FOLLOWING BESIDE EACH STATEMENT:</t>
  </si>
  <si>
    <t>0 = No</t>
  </si>
  <si>
    <t>1 = Could not be determined</t>
  </si>
  <si>
    <t xml:space="preserve">2 = Yes </t>
  </si>
  <si>
    <t>GROUP - MACRO LEVEL QUESTIONS</t>
  </si>
  <si>
    <t>SCORE</t>
  </si>
  <si>
    <t>Based on observation and inquiry, does the company have power groups?</t>
  </si>
  <si>
    <t xml:space="preserve">Is management abusing the legitimate authority of their positions (legitimate power)? </t>
  </si>
  <si>
    <t>Is loyalty to individuals more important than loyalty to rules and policies (referent power)?</t>
  </si>
  <si>
    <t>Are experts withholding important information from their employees (expert power)?</t>
  </si>
  <si>
    <t xml:space="preserve">Are rewards and incentives lacking (reward power)? </t>
  </si>
  <si>
    <t>Are threats and punishment frequently used (coercive power)?</t>
  </si>
  <si>
    <t xml:space="preserve">Is the tone at the top aggressive? </t>
  </si>
  <si>
    <t xml:space="preserve">Is acceptable behavior not defined and communicated in/by the company? </t>
  </si>
  <si>
    <t xml:space="preserve">Were you unable to socialize and get to know the group? </t>
  </si>
  <si>
    <t xml:space="preserve">Were you unable to determine the ethical values of the group? </t>
  </si>
  <si>
    <t xml:space="preserve">Did you discover any opportunity for collusion? </t>
  </si>
  <si>
    <t xml:space="preserve">Are absolute standards lacking within the company? </t>
  </si>
  <si>
    <t xml:space="preserve">Does the company control employee choices or dictate self-image? </t>
  </si>
  <si>
    <t xml:space="preserve">Do the rule makers in the organization appear to influence behavior? </t>
  </si>
  <si>
    <t xml:space="preserve">Does the C-suite executives’ behavior towards fraud prevention seem to be a low priority?  </t>
  </si>
  <si>
    <t xml:space="preserve">Are there any performance based or incentive compensation programs? </t>
  </si>
  <si>
    <t xml:space="preserve">Does the company have creative accounting? </t>
  </si>
  <si>
    <t xml:space="preserve">If you were a fraudster, would you be able to get away with fraud? </t>
  </si>
  <si>
    <t>Do the standards of the group not align with the standards of the individual?</t>
  </si>
  <si>
    <t xml:space="preserve">Does it appear the social standards/expectations of the group do not match with the individual's behavior? </t>
  </si>
  <si>
    <t>GROUP SUBTOTAL (Total Possible: 40)</t>
  </si>
  <si>
    <t>INDIVIDUAL - MICRO LEVEL QUESTIONS</t>
  </si>
  <si>
    <t>Does it appear this individual is framing his/her words?</t>
  </si>
  <si>
    <t xml:space="preserve">Was it difficult for you to get to know the individual? </t>
  </si>
  <si>
    <t xml:space="preserve">Were you unable to get the person to like you? </t>
  </si>
  <si>
    <t xml:space="preserve">Were you unable to develop trust when interviewing? </t>
  </si>
  <si>
    <t xml:space="preserve">Do you feel you were unable to convey that you are helpful? </t>
  </si>
  <si>
    <t xml:space="preserve">Were you unable to determine the ethical values of the individual? </t>
  </si>
  <si>
    <t xml:space="preserve">Does the person provide lots of details when interviewing?  </t>
  </si>
  <si>
    <t xml:space="preserve">Is the person defensive regarding follow-up questions? </t>
  </si>
  <si>
    <t xml:space="preserve">Does the person demonstrate a confident ego? </t>
  </si>
  <si>
    <t xml:space="preserve">Is the person a conversation controller? </t>
  </si>
  <si>
    <t xml:space="preserve">Does the individual appear to need or desire social acceptance? </t>
  </si>
  <si>
    <t xml:space="preserve">Did you discover an attitude of revenge? </t>
  </si>
  <si>
    <t xml:space="preserve">Was the opinion of the individual about the company negative? </t>
  </si>
  <si>
    <t xml:space="preserve">Does this individual have questionable moral fiber? </t>
  </si>
  <si>
    <t xml:space="preserve">Did you experience any difficulty talking to the individual? </t>
  </si>
  <si>
    <t xml:space="preserve">Does this individual have special knowledge to make fraud happen? </t>
  </si>
  <si>
    <t xml:space="preserve">Does the individual demonstrate too much or not enough eye contact when speaking? </t>
  </si>
  <si>
    <t xml:space="preserve">What are the confidence levels in the person’s speech? </t>
  </si>
  <si>
    <t>Does it appear this individual considers monetary achievement one of their top life goals?</t>
  </si>
  <si>
    <t>Does this individual exhibit ritualistic behavior?</t>
  </si>
  <si>
    <t>INDIVIDUAL SUBTOTAL (Total Possible: 40)</t>
  </si>
  <si>
    <t>GROUP + INDIVIDUAL TOTAL (Total Possible: 80)</t>
  </si>
  <si>
    <t>SCORING INDEX</t>
  </si>
  <si>
    <t>65-80 = Extreme Risk</t>
  </si>
  <si>
    <t>47-64 = High Risk</t>
  </si>
  <si>
    <t>24-46 = Moderate Risk</t>
  </si>
  <si>
    <t>0-23 = Low Risk</t>
  </si>
  <si>
    <t>Sample Conclusion (High Risk):</t>
  </si>
  <si>
    <t xml:space="preserve">Based on the scoring matrix results, it appears the company has a high risk of fraudulent activity. </t>
  </si>
  <si>
    <t>A forensic accounting analysis should be performed for the individual(s) and/or group identified as a risk.</t>
  </si>
  <si>
    <t>Sample Recommendation:</t>
  </si>
  <si>
    <t>We recommend the following DFA corrective measures to mitigate the fraudulent activity within the organization:</t>
  </si>
  <si>
    <t>Please participate in the following survey regarding this instrument:</t>
  </si>
  <si>
    <t>https://form.jotform.com/82036099891971</t>
  </si>
  <si>
    <t>We look forward to your feedback in order to make the DFA instrument even more useful.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</si>
</sst>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b/>
      <sz val="12.0"/>
      <color theme="1"/>
      <name val="Times New Roman"/>
    </font>
    <font>
      <b/>
      <sz val="12.0"/>
      <color theme="1"/>
      <name val="Courier New"/>
    </font>
    <font>
      <sz val="12.0"/>
      <color rgb="FFFF0000"/>
      <name val="Times New Roman"/>
    </font>
    <font>
      <sz val="12.0"/>
      <color theme="1"/>
      <name val="Times New Roman"/>
    </font>
    <font>
      <b/>
      <sz val="12.0"/>
      <color rgb="FFFF0000"/>
      <name val="Times New Roman"/>
    </font>
    <font>
      <sz val="11.0"/>
      <color rgb="FF0000FF"/>
      <name val="Times New Roman"/>
    </font>
    <font>
      <b/>
      <sz val="14.0"/>
      <color rgb="FFFF0000"/>
      <name val="Times New Roman"/>
    </font>
    <font>
      <sz val="11.0"/>
      <color theme="1"/>
      <name val="Times New Roman"/>
    </font>
    <font>
      <b/>
      <sz val="11.0"/>
      <color rgb="FFFF0000"/>
      <name val="Times New Roman"/>
    </font>
    <font>
      <b/>
      <sz val="11.0"/>
      <color rgb="FF00B050"/>
      <name val="Times New Roman"/>
    </font>
    <font>
      <b/>
      <sz val="12.0"/>
      <color rgb="FFFF7C5D"/>
      <name val="Times New Roman"/>
    </font>
    <font>
      <b/>
      <sz val="12.0"/>
      <color rgb="FF00B0F0"/>
      <name val="Times New Roman"/>
    </font>
    <font>
      <b/>
      <sz val="12.0"/>
      <color rgb="FF1F497D"/>
      <name val="Times New Roman"/>
    </font>
    <font>
      <u/>
      <sz val="11.0"/>
      <color theme="10"/>
    </font>
    <font>
      <i/>
      <sz val="12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1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</border>
    <border>
      <left/>
      <right/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Font="1"/>
    <xf borderId="1" fillId="0" fontId="7" numFmtId="0" xfId="0" applyBorder="1" applyFont="1"/>
    <xf borderId="2" fillId="0" fontId="7" numFmtId="0" xfId="0" applyAlignment="1" applyBorder="1" applyFont="1">
      <alignment horizontal="center"/>
    </xf>
    <xf borderId="3" fillId="0" fontId="4" numFmtId="0" xfId="0" applyAlignment="1" applyBorder="1" applyFont="1">
      <alignment shrinkToFit="0" vertical="top" wrapText="1"/>
    </xf>
    <xf borderId="4" fillId="0" fontId="8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center" wrapText="1"/>
    </xf>
    <xf borderId="6" fillId="0" fontId="8" numFmtId="0" xfId="0" applyAlignment="1" applyBorder="1" applyFont="1">
      <alignment horizontal="center"/>
    </xf>
    <xf borderId="3" fillId="0" fontId="4" numFmtId="0" xfId="0" applyAlignment="1" applyBorder="1" applyFont="1">
      <alignment shrinkToFit="0" vertical="center" wrapText="1"/>
    </xf>
    <xf borderId="6" fillId="0" fontId="8" numFmtId="0" xfId="0" applyAlignment="1" applyBorder="1" applyFont="1">
      <alignment horizontal="center" readingOrder="0"/>
    </xf>
    <xf borderId="7" fillId="0" fontId="8" numFmtId="0" xfId="0" applyAlignment="1" applyBorder="1" applyFont="1">
      <alignment horizontal="center"/>
    </xf>
    <xf borderId="8" fillId="0" fontId="8" numFmtId="0" xfId="0" applyAlignment="1" applyBorder="1" applyFont="1">
      <alignment horizontal="center"/>
    </xf>
    <xf borderId="9" fillId="2" fontId="1" numFmtId="0" xfId="0" applyAlignment="1" applyBorder="1" applyFill="1" applyFont="1">
      <alignment shrinkToFit="0" vertical="center" wrapText="1"/>
    </xf>
    <xf borderId="1" fillId="0" fontId="9" numFmtId="0" xfId="0" applyAlignment="1" applyBorder="1" applyFont="1">
      <alignment horizontal="center" vertical="center"/>
    </xf>
    <xf borderId="0" fillId="0" fontId="0" numFmtId="0" xfId="0" applyAlignment="1" applyFont="1">
      <alignment vertical="top"/>
    </xf>
    <xf borderId="1" fillId="0" fontId="7" numFmtId="0" xfId="0" applyAlignment="1" applyBorder="1" applyFont="1">
      <alignment shrinkToFit="0" vertical="center" wrapText="1"/>
    </xf>
    <xf borderId="10" fillId="0" fontId="4" numFmtId="0" xfId="0" applyAlignment="1" applyBorder="1" applyFont="1">
      <alignment shrinkToFit="0" vertical="center" wrapText="1"/>
    </xf>
    <xf borderId="1" fillId="0" fontId="4" numFmtId="0" xfId="0" applyAlignment="1" applyBorder="1" applyFont="1">
      <alignment shrinkToFit="0" vertical="center" wrapText="1"/>
    </xf>
    <xf borderId="8" fillId="0" fontId="4" numFmtId="0" xfId="0" applyAlignment="1" applyBorder="1" applyFont="1">
      <alignment shrinkToFit="0" vertical="center" wrapText="1"/>
    </xf>
    <xf borderId="1" fillId="2" fontId="1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horizontal="center"/>
    </xf>
    <xf borderId="11" fillId="3" fontId="1" numFmtId="0" xfId="0" applyAlignment="1" applyBorder="1" applyFill="1" applyFont="1">
      <alignment shrinkToFit="0" vertical="center" wrapText="1"/>
    </xf>
    <xf borderId="0" fillId="0" fontId="9" numFmtId="0" xfId="0" applyAlignment="1" applyFont="1">
      <alignment horizontal="center"/>
    </xf>
    <xf borderId="1" fillId="0" fontId="10" numFmtId="0" xfId="0" applyAlignment="1" applyBorder="1" applyFont="1">
      <alignment horizontal="center"/>
    </xf>
    <xf borderId="0" fillId="0" fontId="4" numFmtId="0" xfId="0" applyAlignment="1" applyFont="1">
      <alignment horizontal="right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0" fillId="0" fontId="12" numFmtId="0" xfId="0" applyAlignment="1" applyFont="1">
      <alignment shrinkToFit="0" vertical="center" wrapText="1"/>
    </xf>
    <xf borderId="0" fillId="0" fontId="13" numFmtId="0" xfId="0" applyAlignment="1" applyFont="1">
      <alignment shrinkToFit="0" vertical="center" wrapText="1"/>
    </xf>
    <xf borderId="0" fillId="0" fontId="1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vertical="top"/>
    </xf>
    <xf borderId="0" fillId="0" fontId="14" numFmtId="0" xfId="0" applyFont="1"/>
    <xf borderId="0" fillId="0" fontId="15" numFmtId="0" xfId="0" applyAlignment="1" applyFont="1">
      <alignment vertical="top"/>
    </xf>
  </cellXfs>
  <cellStyles count="1">
    <cellStyle xfId="0" name="Normal" builtinId="0"/>
  </cellStyles>
  <dxfs count="4">
    <dxf>
      <font>
        <color rgb="FFFF0000"/>
      </font>
      <fill>
        <patternFill patternType="none"/>
      </fill>
      <border/>
    </dxf>
    <dxf>
      <font>
        <color rgb="FFFF7C5D"/>
      </font>
      <fill>
        <patternFill patternType="none"/>
      </fill>
      <border/>
    </dxf>
    <dxf>
      <font>
        <color rgb="FF00B0F0"/>
      </font>
      <fill>
        <patternFill patternType="none"/>
      </fill>
      <border/>
    </dxf>
    <dxf>
      <font>
        <color rgb="FF1F497D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orm.jotform.com/82036099891971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2.71"/>
    <col customWidth="1" min="2" max="2" width="10.86"/>
    <col customWidth="1" min="3" max="26" width="8.71"/>
  </cols>
  <sheetData>
    <row r="1" ht="14.25" customHeight="1">
      <c r="A1" s="1" t="s">
        <v>0</v>
      </c>
    </row>
    <row r="2" ht="14.25" customHeight="1">
      <c r="A2" s="2"/>
    </row>
    <row r="3" ht="14.25" customHeight="1">
      <c r="A3" s="1" t="s">
        <v>1</v>
      </c>
    </row>
    <row r="4" ht="14.25" customHeight="1">
      <c r="A4" s="1" t="s">
        <v>2</v>
      </c>
    </row>
    <row r="5" ht="14.25" customHeight="1">
      <c r="A5" s="1" t="s">
        <v>3</v>
      </c>
    </row>
    <row r="6" ht="14.25" customHeight="1">
      <c r="A6" s="1" t="s">
        <v>4</v>
      </c>
    </row>
    <row r="7" ht="14.25" customHeight="1">
      <c r="A7" s="3"/>
    </row>
    <row r="8" ht="14.25" customHeight="1">
      <c r="A8" s="1" t="s">
        <v>5</v>
      </c>
    </row>
    <row r="9" ht="14.25" customHeight="1">
      <c r="A9" s="4" t="s">
        <v>6</v>
      </c>
    </row>
    <row r="10" ht="14.25" customHeight="1">
      <c r="A10" s="4"/>
    </row>
    <row r="11" ht="14.25" customHeight="1">
      <c r="A11" s="1" t="s">
        <v>7</v>
      </c>
    </row>
    <row r="12" ht="14.25" customHeight="1">
      <c r="A12" s="4" t="s">
        <v>8</v>
      </c>
    </row>
    <row r="13" ht="14.25" customHeight="1">
      <c r="A13" s="4"/>
    </row>
    <row r="14" ht="14.25" customHeight="1">
      <c r="A14" s="1" t="s">
        <v>9</v>
      </c>
    </row>
    <row r="15" ht="14.25" customHeight="1">
      <c r="A15" s="4" t="s">
        <v>10</v>
      </c>
    </row>
    <row r="16" ht="14.25" customHeight="1">
      <c r="A16" s="4" t="s">
        <v>11</v>
      </c>
    </row>
    <row r="17" ht="14.25" customHeight="1">
      <c r="A17" s="4" t="s">
        <v>12</v>
      </c>
    </row>
    <row r="18" ht="14.25" customHeight="1">
      <c r="A18" s="4" t="s">
        <v>13</v>
      </c>
    </row>
    <row r="19" ht="14.25" customHeight="1">
      <c r="A19" s="4" t="s">
        <v>14</v>
      </c>
    </row>
    <row r="20" ht="14.25" customHeight="1">
      <c r="A20" s="5"/>
    </row>
    <row r="21" ht="14.25" customHeight="1">
      <c r="A21" s="4" t="s">
        <v>15</v>
      </c>
    </row>
    <row r="22" ht="14.25" customHeight="1">
      <c r="A22" s="6"/>
    </row>
    <row r="23" ht="14.25" customHeight="1">
      <c r="A23" s="7" t="s">
        <v>16</v>
      </c>
    </row>
    <row r="24" ht="14.25" customHeight="1">
      <c r="A24" s="8" t="s">
        <v>17</v>
      </c>
    </row>
    <row r="25" ht="14.25" customHeight="1">
      <c r="A25" s="8" t="s">
        <v>18</v>
      </c>
    </row>
    <row r="26" ht="14.25" customHeight="1">
      <c r="A26" s="8" t="s">
        <v>19</v>
      </c>
    </row>
    <row r="27" ht="14.25" customHeight="1"/>
    <row r="28" ht="14.25" customHeight="1">
      <c r="A28" s="9" t="s">
        <v>20</v>
      </c>
      <c r="B28" s="10" t="s">
        <v>21</v>
      </c>
    </row>
    <row r="29" ht="14.25" customHeight="1">
      <c r="A29" s="11" t="s">
        <v>22</v>
      </c>
      <c r="B29" s="12">
        <v>0.0</v>
      </c>
    </row>
    <row r="30" ht="14.25" customHeight="1">
      <c r="A30" s="13" t="s">
        <v>23</v>
      </c>
      <c r="B30" s="14">
        <v>0.0</v>
      </c>
    </row>
    <row r="31" ht="14.25" customHeight="1">
      <c r="A31" s="15" t="s">
        <v>24</v>
      </c>
      <c r="B31" s="14">
        <v>0.0</v>
      </c>
    </row>
    <row r="32" ht="14.25" customHeight="1">
      <c r="A32" s="15" t="s">
        <v>25</v>
      </c>
      <c r="B32" s="14">
        <v>0.0</v>
      </c>
    </row>
    <row r="33" ht="14.25" customHeight="1">
      <c r="A33" s="15" t="s">
        <v>26</v>
      </c>
      <c r="B33" s="14">
        <v>0.0</v>
      </c>
    </row>
    <row r="34" ht="14.25" customHeight="1">
      <c r="A34" s="15" t="s">
        <v>27</v>
      </c>
      <c r="B34" s="14">
        <v>0.0</v>
      </c>
    </row>
    <row r="35" ht="14.25" customHeight="1">
      <c r="A35" s="15" t="s">
        <v>28</v>
      </c>
      <c r="B35" s="14">
        <v>0.0</v>
      </c>
    </row>
    <row r="36" ht="14.25" customHeight="1">
      <c r="A36" s="15" t="s">
        <v>29</v>
      </c>
      <c r="B36" s="16">
        <v>0.0</v>
      </c>
    </row>
    <row r="37" ht="14.25" customHeight="1">
      <c r="A37" s="15" t="s">
        <v>30</v>
      </c>
      <c r="B37" s="14">
        <v>0.0</v>
      </c>
    </row>
    <row r="38" ht="14.25" customHeight="1">
      <c r="A38" s="15" t="s">
        <v>31</v>
      </c>
      <c r="B38" s="14">
        <v>0.0</v>
      </c>
    </row>
    <row r="39" ht="14.25" customHeight="1">
      <c r="A39" s="15" t="s">
        <v>32</v>
      </c>
      <c r="B39" s="14">
        <v>0.0</v>
      </c>
    </row>
    <row r="40" ht="14.25" customHeight="1">
      <c r="A40" s="15" t="s">
        <v>33</v>
      </c>
      <c r="B40" s="14">
        <v>0.0</v>
      </c>
    </row>
    <row r="41" ht="14.25" customHeight="1">
      <c r="A41" s="15" t="s">
        <v>34</v>
      </c>
      <c r="B41" s="14">
        <v>0.0</v>
      </c>
    </row>
    <row r="42" ht="14.25" customHeight="1">
      <c r="A42" s="15" t="s">
        <v>35</v>
      </c>
      <c r="B42" s="14">
        <v>0.0</v>
      </c>
    </row>
    <row r="43" ht="14.25" customHeight="1">
      <c r="A43" s="13" t="s">
        <v>36</v>
      </c>
      <c r="B43" s="14">
        <v>0.0</v>
      </c>
    </row>
    <row r="44" ht="14.25" customHeight="1">
      <c r="A44" s="15" t="s">
        <v>37</v>
      </c>
      <c r="B44" s="14">
        <v>0.0</v>
      </c>
    </row>
    <row r="45" ht="14.25" customHeight="1">
      <c r="A45" s="15" t="s">
        <v>38</v>
      </c>
      <c r="B45" s="14">
        <v>0.0</v>
      </c>
    </row>
    <row r="46" ht="14.25" customHeight="1">
      <c r="A46" s="15" t="s">
        <v>39</v>
      </c>
      <c r="B46" s="17">
        <v>0.0</v>
      </c>
    </row>
    <row r="47" ht="14.25" customHeight="1">
      <c r="A47" s="15" t="s">
        <v>40</v>
      </c>
      <c r="B47" s="18">
        <v>0.0</v>
      </c>
    </row>
    <row r="48" ht="14.25" customHeight="1">
      <c r="A48" s="15" t="s">
        <v>41</v>
      </c>
      <c r="B48" s="18">
        <v>0.0</v>
      </c>
    </row>
    <row r="49" ht="14.25" customHeight="1">
      <c r="A49" s="19" t="s">
        <v>42</v>
      </c>
      <c r="B49" s="20">
        <f>SUM(B29:B48)</f>
        <v>0</v>
      </c>
    </row>
    <row r="50" ht="14.25" customHeight="1">
      <c r="A50" s="21"/>
    </row>
    <row r="51" ht="14.25" customHeight="1">
      <c r="A51" s="22" t="s">
        <v>43</v>
      </c>
      <c r="B51" s="10" t="s">
        <v>21</v>
      </c>
    </row>
    <row r="52" ht="14.25" customHeight="1">
      <c r="A52" s="15" t="s">
        <v>44</v>
      </c>
      <c r="B52" s="12">
        <v>0.0</v>
      </c>
    </row>
    <row r="53" ht="14.25" customHeight="1">
      <c r="A53" s="15" t="s">
        <v>45</v>
      </c>
      <c r="B53" s="14">
        <v>0.0</v>
      </c>
    </row>
    <row r="54" ht="14.25" customHeight="1">
      <c r="A54" s="15" t="s">
        <v>46</v>
      </c>
      <c r="B54" s="14">
        <v>0.0</v>
      </c>
    </row>
    <row r="55" ht="14.25" customHeight="1">
      <c r="A55" s="15" t="s">
        <v>47</v>
      </c>
      <c r="B55" s="14">
        <v>0.0</v>
      </c>
    </row>
    <row r="56" ht="14.25" customHeight="1">
      <c r="A56" s="15" t="s">
        <v>48</v>
      </c>
      <c r="B56" s="14">
        <v>0.0</v>
      </c>
    </row>
    <row r="57" ht="14.25" customHeight="1">
      <c r="A57" s="15" t="s">
        <v>49</v>
      </c>
      <c r="B57" s="14">
        <v>0.0</v>
      </c>
    </row>
    <row r="58" ht="14.25" customHeight="1">
      <c r="A58" s="15" t="s">
        <v>50</v>
      </c>
      <c r="B58" s="14">
        <v>0.0</v>
      </c>
    </row>
    <row r="59" ht="14.25" customHeight="1">
      <c r="A59" s="15" t="s">
        <v>51</v>
      </c>
      <c r="B59" s="14">
        <v>0.0</v>
      </c>
    </row>
    <row r="60" ht="14.25" customHeight="1">
      <c r="A60" s="15" t="s">
        <v>52</v>
      </c>
      <c r="B60" s="14">
        <v>0.0</v>
      </c>
    </row>
    <row r="61" ht="14.25" customHeight="1">
      <c r="A61" s="15" t="s">
        <v>53</v>
      </c>
      <c r="B61" s="14">
        <v>0.0</v>
      </c>
    </row>
    <row r="62" ht="14.25" customHeight="1">
      <c r="A62" s="15" t="s">
        <v>54</v>
      </c>
      <c r="B62" s="14">
        <v>0.0</v>
      </c>
    </row>
    <row r="63" ht="14.25" customHeight="1">
      <c r="A63" s="15" t="s">
        <v>55</v>
      </c>
      <c r="B63" s="14">
        <v>0.0</v>
      </c>
    </row>
    <row r="64" ht="14.25" customHeight="1">
      <c r="A64" s="15" t="s">
        <v>56</v>
      </c>
      <c r="B64" s="14">
        <v>0.0</v>
      </c>
    </row>
    <row r="65" ht="14.25" customHeight="1">
      <c r="A65" s="15" t="s">
        <v>57</v>
      </c>
      <c r="B65" s="14">
        <v>0.0</v>
      </c>
    </row>
    <row r="66" ht="14.25" customHeight="1">
      <c r="A66" s="15" t="s">
        <v>58</v>
      </c>
      <c r="B66" s="14">
        <v>0.0</v>
      </c>
    </row>
    <row r="67" ht="14.25" customHeight="1">
      <c r="A67" s="15" t="s">
        <v>59</v>
      </c>
      <c r="B67" s="14">
        <v>0.0</v>
      </c>
    </row>
    <row r="68" ht="14.25" customHeight="1">
      <c r="A68" s="15" t="s">
        <v>60</v>
      </c>
      <c r="B68" s="14">
        <v>0.0</v>
      </c>
    </row>
    <row r="69" ht="14.25" customHeight="1">
      <c r="A69" s="23" t="s">
        <v>61</v>
      </c>
      <c r="B69" s="17">
        <v>0.0</v>
      </c>
    </row>
    <row r="70" ht="14.25" customHeight="1">
      <c r="A70" s="24" t="s">
        <v>62</v>
      </c>
      <c r="B70" s="18">
        <v>0.0</v>
      </c>
    </row>
    <row r="71" ht="14.25" customHeight="1">
      <c r="A71" s="25" t="s">
        <v>63</v>
      </c>
      <c r="B71" s="18">
        <v>0.0</v>
      </c>
    </row>
    <row r="72" ht="14.25" customHeight="1">
      <c r="A72" s="26" t="s">
        <v>64</v>
      </c>
      <c r="B72" s="27">
        <f>SUM(B51:B71)</f>
        <v>0</v>
      </c>
    </row>
    <row r="73" ht="14.25" customHeight="1">
      <c r="A73" s="28"/>
      <c r="B73" s="29"/>
    </row>
    <row r="74" ht="14.25" customHeight="1">
      <c r="A74" s="26" t="s">
        <v>65</v>
      </c>
      <c r="B74" s="30">
        <f>SUM(B49+B72)</f>
        <v>0</v>
      </c>
    </row>
    <row r="75" ht="14.25" customHeight="1">
      <c r="A75" s="31"/>
    </row>
    <row r="76" ht="14.25" customHeight="1">
      <c r="A76" s="32" t="s">
        <v>66</v>
      </c>
    </row>
    <row r="77" ht="14.25" customHeight="1">
      <c r="A77" s="33" t="s">
        <v>67</v>
      </c>
    </row>
    <row r="78" ht="14.25" customHeight="1">
      <c r="A78" s="34" t="s">
        <v>68</v>
      </c>
    </row>
    <row r="79" ht="14.25" customHeight="1">
      <c r="A79" s="35" t="s">
        <v>69</v>
      </c>
    </row>
    <row r="80" ht="14.25" customHeight="1">
      <c r="A80" s="36" t="s">
        <v>70</v>
      </c>
    </row>
    <row r="81" ht="14.25" customHeight="1">
      <c r="A81" s="21"/>
    </row>
    <row r="82" ht="14.25" customHeight="1">
      <c r="A82" s="37" t="s">
        <v>71</v>
      </c>
    </row>
    <row r="83" ht="14.25" customHeight="1">
      <c r="A83" s="38" t="s">
        <v>72</v>
      </c>
    </row>
    <row r="84" ht="14.25" customHeight="1">
      <c r="A84" s="38" t="s">
        <v>73</v>
      </c>
    </row>
    <row r="85" ht="14.25" customHeight="1">
      <c r="A85" s="38"/>
    </row>
    <row r="86" ht="14.25" customHeight="1">
      <c r="A86" s="37" t="s">
        <v>74</v>
      </c>
    </row>
    <row r="87" ht="14.25" customHeight="1">
      <c r="A87" s="38" t="s">
        <v>75</v>
      </c>
    </row>
    <row r="88" ht="14.25" customHeight="1">
      <c r="A88" s="21"/>
    </row>
    <row r="89" ht="14.25" customHeight="1">
      <c r="A89" s="39" t="s">
        <v>76</v>
      </c>
    </row>
    <row r="90" ht="14.25" customHeight="1">
      <c r="A90" s="40" t="s">
        <v>77</v>
      </c>
    </row>
    <row r="91" ht="14.25" customHeight="1"/>
    <row r="92" ht="14.25" customHeight="1">
      <c r="A92" s="41" t="s">
        <v>78</v>
      </c>
    </row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conditionalFormatting sqref="B74">
    <cfRule type="expression" dxfId="0" priority="1">
      <formula>B74&gt;64</formula>
    </cfRule>
  </conditionalFormatting>
  <conditionalFormatting sqref="B74">
    <cfRule type="expression" dxfId="1" priority="2">
      <formula>B74&gt;46</formula>
    </cfRule>
  </conditionalFormatting>
  <conditionalFormatting sqref="B74">
    <cfRule type="expression" dxfId="2" priority="3">
      <formula>B74&gt;23</formula>
    </cfRule>
  </conditionalFormatting>
  <conditionalFormatting sqref="B74">
    <cfRule type="expression" dxfId="3" priority="4">
      <formula>B74&lt;24</formula>
    </cfRule>
  </conditionalFormatting>
  <hyperlinks>
    <hyperlink r:id="rId1" ref="A90"/>
  </hyperlinks>
  <printOptions/>
  <pageMargins bottom="0.75" footer="0.0" header="0.0" left="0.7" right="0.7" top="0.75"/>
  <pageSetup orientation="portrait"/>
  <drawing r:id="rId2"/>
</worksheet>
</file>